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Italy\"/>
    </mc:Choice>
  </mc:AlternateContent>
  <bookViews>
    <workbookView xWindow="0" yWindow="0" windowWidth="28800" windowHeight="12285" activeTab="3"/>
  </bookViews>
  <sheets>
    <sheet name=" Cultist Guard " sheetId="2" r:id="rId1"/>
    <sheet name="Wererat" sheetId="1" r:id="rId2"/>
    <sheet name="Minotaur" sheetId="3" r:id="rId3"/>
    <sheet name=" Minotaur Chief 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E33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1" i="3"/>
  <c r="E32" i="3" s="1"/>
  <c r="C31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2" i="4" l="1"/>
  <c r="E33" i="3"/>
  <c r="E33" i="2"/>
  <c r="E32" i="2"/>
  <c r="C31" i="1"/>
  <c r="E31" i="1" s="1"/>
  <c r="E32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1" l="1"/>
</calcChain>
</file>

<file path=xl/sharedStrings.xml><?xml version="1.0" encoding="utf-8"?>
<sst xmlns="http://schemas.openxmlformats.org/spreadsheetml/2006/main" count="156" uniqueCount="49">
  <si>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</si>
  <si>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</si>
  <si>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</si>
  <si>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</si>
  <si>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</si>
  <si>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</si>
  <si>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</si>
  <si>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</si>
  <si>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</si>
  <si>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</si>
  <si>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</si>
  <si>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</si>
  <si>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</si>
  <si>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</si>
  <si>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</si>
  <si>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</si>
  <si>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</si>
  <si>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</si>
  <si>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</si>
  <si>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</si>
  <si>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</si>
  <si>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</si>
  <si>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</si>
  <si>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</si>
  <si>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</si>
  <si>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</si>
  <si>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</si>
  <si>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</si>
  <si>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</si>
  <si>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</si>
  <si>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</si>
  <si>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</si>
  <si>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</si>
  <si>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Item drop rate</t>
  </si>
  <si>
    <t>Cultist Guard</t>
  </si>
  <si>
    <t>Wererat</t>
  </si>
  <si>
    <t>Minotaur</t>
  </si>
  <si>
    <t>Minotaur Chief</t>
  </si>
  <si>
    <t>2692-4255</t>
  </si>
  <si>
    <t>6-8</t>
  </si>
  <si>
    <t>257-390</t>
  </si>
  <si>
    <t>2728-4240</t>
  </si>
  <si>
    <t>293-447</t>
  </si>
  <si>
    <t>3128-4718</t>
  </si>
  <si>
    <t>288-450</t>
  </si>
  <si>
    <t>6-7 (90% 7, 10% 6)</t>
  </si>
  <si>
    <t>3616-5375</t>
  </si>
  <si>
    <t>9-10</t>
  </si>
  <si>
    <t>296-435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</si>
</sst>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3" fillId="0" borderId="2" xfId="0" applyFont="1" applyFill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0.en.gladiatus.gameforge.com/game/8750/img/npc/0/1_25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0.en.gladiatus.gameforge.com/game/8750/img/npc/0/2_10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0.en.gladiatus.gameforge.com/game/8750/img/npc/0/1_4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0.en.gladiatus.gameforge.com/game/8750/img/npc/2/2_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9" sqref="E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34</v>
      </c>
    </row>
    <row r="3" spans="1:16" x14ac:dyDescent="0.25">
      <c r="E3" t="s">
        <v>38</v>
      </c>
    </row>
    <row r="6" spans="1:16" x14ac:dyDescent="0.25">
      <c r="E6" s="11" t="s">
        <v>39</v>
      </c>
    </row>
    <row r="9" spans="1:16" x14ac:dyDescent="0.25">
      <c r="E9" t="s">
        <v>40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34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3902</v>
      </c>
      <c r="C17" s="3">
        <v>8</v>
      </c>
      <c r="D17" s="3">
        <v>387</v>
      </c>
      <c r="E17" s="3">
        <v>1</v>
      </c>
      <c r="F17" s="3">
        <v>63</v>
      </c>
      <c r="G17" s="3">
        <v>71</v>
      </c>
      <c r="H17" s="3">
        <v>156</v>
      </c>
      <c r="I17" s="3">
        <v>142</v>
      </c>
      <c r="J17" s="3">
        <v>198</v>
      </c>
      <c r="K17" s="3">
        <v>142</v>
      </c>
      <c r="L17" s="3">
        <v>124</v>
      </c>
      <c r="M17" s="3">
        <v>71</v>
      </c>
      <c r="N17" s="3">
        <v>6263</v>
      </c>
      <c r="O17" s="3">
        <v>120</v>
      </c>
      <c r="P17" s="3">
        <v>147</v>
      </c>
    </row>
    <row r="18" spans="1:16" x14ac:dyDescent="0.25">
      <c r="A18" s="2" t="s">
        <v>23</v>
      </c>
      <c r="B18" s="3">
        <v>3739</v>
      </c>
      <c r="C18" s="3">
        <v>7</v>
      </c>
      <c r="D18" s="3">
        <v>345</v>
      </c>
      <c r="E18" s="3">
        <v>1</v>
      </c>
      <c r="F18" s="3">
        <v>67</v>
      </c>
      <c r="G18" s="3">
        <v>71</v>
      </c>
      <c r="H18" s="3"/>
      <c r="I18" s="3"/>
      <c r="J18" s="3"/>
      <c r="K18" s="3"/>
      <c r="L18" s="3"/>
      <c r="M18" s="3"/>
      <c r="N18" s="3">
        <v>7274</v>
      </c>
      <c r="O18" s="3"/>
      <c r="P18" s="3"/>
    </row>
    <row r="19" spans="1:16" x14ac:dyDescent="0.25">
      <c r="A19" s="2" t="s">
        <v>24</v>
      </c>
      <c r="B19" s="3">
        <v>4255</v>
      </c>
      <c r="C19" s="3">
        <v>8</v>
      </c>
      <c r="D19" s="3">
        <v>375</v>
      </c>
      <c r="E19" s="3">
        <v>1</v>
      </c>
      <c r="F19" s="3">
        <v>70</v>
      </c>
      <c r="G19" s="3">
        <v>71</v>
      </c>
      <c r="H19" s="3"/>
      <c r="I19" s="3"/>
      <c r="J19" s="3"/>
      <c r="K19" s="3"/>
      <c r="L19" s="3"/>
      <c r="M19" s="3"/>
      <c r="N19" s="3">
        <v>6168</v>
      </c>
      <c r="O19" s="3"/>
      <c r="P19" s="3"/>
    </row>
    <row r="20" spans="1:16" x14ac:dyDescent="0.25">
      <c r="A20" s="2" t="s">
        <v>25</v>
      </c>
      <c r="B20" s="3">
        <v>2730</v>
      </c>
      <c r="C20" s="3">
        <v>7</v>
      </c>
      <c r="D20" s="3">
        <v>257</v>
      </c>
      <c r="E20" s="3">
        <v>1</v>
      </c>
      <c r="F20" s="3">
        <v>67</v>
      </c>
      <c r="G20" s="3">
        <v>70</v>
      </c>
      <c r="H20" s="3">
        <v>154</v>
      </c>
      <c r="I20" s="3">
        <v>140</v>
      </c>
      <c r="J20" s="3">
        <v>196</v>
      </c>
      <c r="K20" s="3">
        <v>140</v>
      </c>
      <c r="L20" s="3">
        <v>122</v>
      </c>
      <c r="M20" s="3">
        <v>70</v>
      </c>
      <c r="N20" s="3">
        <v>6697</v>
      </c>
      <c r="O20" s="3">
        <v>118</v>
      </c>
      <c r="P20" s="3">
        <v>145</v>
      </c>
    </row>
    <row r="21" spans="1:16" x14ac:dyDescent="0.25">
      <c r="A21" s="2" t="s">
        <v>26</v>
      </c>
      <c r="B21" s="3">
        <v>3562</v>
      </c>
      <c r="C21" s="3">
        <v>8</v>
      </c>
      <c r="D21" s="3">
        <v>302</v>
      </c>
      <c r="E21" s="3">
        <v>1</v>
      </c>
      <c r="F21" s="3">
        <v>77</v>
      </c>
      <c r="G21" s="3">
        <v>71</v>
      </c>
      <c r="H21" s="3"/>
      <c r="I21" s="3"/>
      <c r="J21" s="3"/>
      <c r="K21" s="3"/>
      <c r="L21" s="3"/>
      <c r="M21" s="3"/>
      <c r="N21" s="3">
        <v>7371</v>
      </c>
      <c r="O21" s="3"/>
      <c r="P21" s="3"/>
    </row>
    <row r="22" spans="1:16" x14ac:dyDescent="0.25">
      <c r="A22" s="2" t="s">
        <v>27</v>
      </c>
      <c r="B22" s="3">
        <v>4082</v>
      </c>
      <c r="C22" s="3">
        <v>7</v>
      </c>
      <c r="D22" s="3">
        <v>341</v>
      </c>
      <c r="E22" s="3">
        <v>1</v>
      </c>
      <c r="F22" s="3">
        <v>64</v>
      </c>
      <c r="G22" s="3">
        <v>71</v>
      </c>
      <c r="H22" s="3"/>
      <c r="I22" s="3"/>
      <c r="J22" s="3"/>
      <c r="K22" s="3"/>
      <c r="L22" s="3"/>
      <c r="M22" s="3"/>
      <c r="N22" s="3">
        <v>5987</v>
      </c>
      <c r="O22" s="3"/>
      <c r="P22" s="3"/>
    </row>
    <row r="23" spans="1:16" x14ac:dyDescent="0.25">
      <c r="A23" s="2" t="s">
        <v>28</v>
      </c>
      <c r="B23" s="3">
        <v>3855</v>
      </c>
      <c r="C23" s="3">
        <v>8</v>
      </c>
      <c r="D23" s="3">
        <v>390</v>
      </c>
      <c r="E23" s="3">
        <v>1</v>
      </c>
      <c r="F23" s="3">
        <v>70</v>
      </c>
      <c r="G23" s="3">
        <v>71</v>
      </c>
      <c r="H23" s="3"/>
      <c r="I23" s="3"/>
      <c r="J23" s="3"/>
      <c r="K23" s="3"/>
      <c r="L23" s="3"/>
      <c r="M23" s="3"/>
      <c r="N23" s="3">
        <v>6230</v>
      </c>
      <c r="O23" s="3"/>
      <c r="P23" s="3"/>
    </row>
    <row r="24" spans="1:16" x14ac:dyDescent="0.25">
      <c r="A24" s="2" t="s">
        <v>29</v>
      </c>
      <c r="B24" s="3">
        <v>2692</v>
      </c>
      <c r="C24" s="3">
        <v>6</v>
      </c>
      <c r="D24" s="3">
        <v>347</v>
      </c>
      <c r="E24" s="3">
        <v>1</v>
      </c>
      <c r="F24" s="3">
        <v>66</v>
      </c>
      <c r="G24" s="3">
        <v>70</v>
      </c>
      <c r="H24" s="3"/>
      <c r="I24" s="3"/>
      <c r="J24" s="3"/>
      <c r="K24" s="3"/>
      <c r="L24" s="3"/>
      <c r="M24" s="3"/>
      <c r="N24" s="3">
        <v>6886</v>
      </c>
      <c r="O24" s="3"/>
      <c r="P24" s="3"/>
    </row>
    <row r="25" spans="1:16" x14ac:dyDescent="0.25">
      <c r="A25" s="2" t="s">
        <v>30</v>
      </c>
      <c r="B25" s="3">
        <v>2880</v>
      </c>
      <c r="C25" s="3">
        <v>8</v>
      </c>
      <c r="D25" s="3">
        <v>349</v>
      </c>
      <c r="E25" s="3">
        <v>1</v>
      </c>
      <c r="F25" s="3">
        <v>75</v>
      </c>
      <c r="G25" s="3">
        <v>70</v>
      </c>
      <c r="H25" s="3"/>
      <c r="I25" s="3"/>
      <c r="J25" s="3"/>
      <c r="K25" s="3"/>
      <c r="L25" s="3"/>
      <c r="M25" s="3"/>
      <c r="N25" s="3">
        <v>6914</v>
      </c>
      <c r="O25" s="3"/>
      <c r="P25" s="3"/>
    </row>
    <row r="26" spans="1:16" x14ac:dyDescent="0.25">
      <c r="A26" s="2" t="s">
        <v>31</v>
      </c>
      <c r="B26" s="3">
        <v>3264</v>
      </c>
      <c r="C26" s="3">
        <v>7</v>
      </c>
      <c r="D26" s="3">
        <v>373</v>
      </c>
      <c r="E26" s="3">
        <v>1</v>
      </c>
      <c r="F26" s="3">
        <v>67</v>
      </c>
      <c r="G26" s="3">
        <v>70</v>
      </c>
      <c r="H26" s="3"/>
      <c r="I26" s="3"/>
      <c r="J26" s="3"/>
      <c r="K26" s="3"/>
      <c r="L26" s="3"/>
      <c r="M26" s="3"/>
      <c r="N26" s="3">
        <v>6477</v>
      </c>
      <c r="O26" s="3"/>
      <c r="P26" s="3"/>
    </row>
    <row r="27" spans="1:16" x14ac:dyDescent="0.25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4" t="s">
        <v>6</v>
      </c>
      <c r="B28" s="2">
        <f>MIN(B17:B26)</f>
        <v>2692</v>
      </c>
      <c r="C28" s="2">
        <f t="shared" ref="C28:P28" si="0">MIN(C17:C26)</f>
        <v>6</v>
      </c>
      <c r="D28" s="2">
        <f t="shared" si="0"/>
        <v>257</v>
      </c>
      <c r="E28" s="2">
        <f t="shared" si="0"/>
        <v>1</v>
      </c>
      <c r="F28" s="2">
        <f t="shared" si="0"/>
        <v>63</v>
      </c>
      <c r="G28" s="2">
        <f t="shared" si="0"/>
        <v>70</v>
      </c>
      <c r="H28" s="2">
        <f t="shared" si="0"/>
        <v>154</v>
      </c>
      <c r="I28" s="2">
        <f t="shared" si="0"/>
        <v>140</v>
      </c>
      <c r="J28" s="2">
        <f t="shared" si="0"/>
        <v>196</v>
      </c>
      <c r="K28" s="2">
        <f t="shared" si="0"/>
        <v>140</v>
      </c>
      <c r="L28" s="2">
        <f t="shared" si="0"/>
        <v>122</v>
      </c>
      <c r="M28" s="2">
        <f t="shared" si="0"/>
        <v>70</v>
      </c>
      <c r="N28" s="2">
        <f t="shared" si="0"/>
        <v>5987</v>
      </c>
      <c r="O28" s="2">
        <f t="shared" si="0"/>
        <v>118</v>
      </c>
      <c r="P28" s="2">
        <f t="shared" si="0"/>
        <v>145</v>
      </c>
    </row>
    <row r="29" spans="1:16" x14ac:dyDescent="0.25">
      <c r="A29" s="4" t="s">
        <v>7</v>
      </c>
      <c r="B29" s="2">
        <f>MAX(B17:B26)</f>
        <v>4255</v>
      </c>
      <c r="C29" s="2">
        <f t="shared" ref="C29:P29" si="1">MAX(C17:C26)</f>
        <v>8</v>
      </c>
      <c r="D29" s="2">
        <f t="shared" si="1"/>
        <v>390</v>
      </c>
      <c r="E29" s="2">
        <f t="shared" si="1"/>
        <v>1</v>
      </c>
      <c r="F29" s="2">
        <f t="shared" si="1"/>
        <v>77</v>
      </c>
      <c r="G29" s="2">
        <f t="shared" si="1"/>
        <v>71</v>
      </c>
      <c r="H29" s="2">
        <f t="shared" si="1"/>
        <v>156</v>
      </c>
      <c r="I29" s="2">
        <f t="shared" si="1"/>
        <v>142</v>
      </c>
      <c r="J29" s="2">
        <f t="shared" si="1"/>
        <v>198</v>
      </c>
      <c r="K29" s="2">
        <f t="shared" si="1"/>
        <v>142</v>
      </c>
      <c r="L29" s="2">
        <f t="shared" si="1"/>
        <v>124</v>
      </c>
      <c r="M29" s="2">
        <f t="shared" si="1"/>
        <v>71</v>
      </c>
      <c r="N29" s="2">
        <f t="shared" si="1"/>
        <v>7371</v>
      </c>
      <c r="O29" s="2">
        <f t="shared" si="1"/>
        <v>120</v>
      </c>
      <c r="P29" s="2">
        <f t="shared" si="1"/>
        <v>147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10" sqref="G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41</v>
      </c>
    </row>
    <row r="6" spans="1:16" x14ac:dyDescent="0.25">
      <c r="E6" s="11" t="s">
        <v>39</v>
      </c>
    </row>
    <row r="9" spans="1:16" x14ac:dyDescent="0.25">
      <c r="E9" t="s">
        <v>42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35</v>
      </c>
    </row>
    <row r="16" spans="1:16" x14ac:dyDescent="0.25">
      <c r="A16" s="10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4240</v>
      </c>
      <c r="C17" s="3">
        <v>8</v>
      </c>
      <c r="D17" s="3">
        <v>293</v>
      </c>
      <c r="E17" s="3">
        <v>1</v>
      </c>
      <c r="F17" s="3">
        <v>78</v>
      </c>
      <c r="G17" s="3">
        <v>71</v>
      </c>
      <c r="H17" s="3">
        <v>85</v>
      </c>
      <c r="I17" s="3">
        <v>266</v>
      </c>
      <c r="J17" s="3">
        <v>347</v>
      </c>
      <c r="K17" s="3">
        <v>170</v>
      </c>
      <c r="L17" s="3">
        <v>149</v>
      </c>
      <c r="M17" s="3">
        <v>127</v>
      </c>
      <c r="N17" s="3">
        <v>3270</v>
      </c>
      <c r="O17" s="3">
        <v>131</v>
      </c>
      <c r="P17" s="3">
        <v>161</v>
      </c>
    </row>
    <row r="18" spans="1:16" x14ac:dyDescent="0.25">
      <c r="A18" s="2" t="s">
        <v>23</v>
      </c>
      <c r="B18" s="3">
        <v>3911</v>
      </c>
      <c r="C18" s="3">
        <v>7</v>
      </c>
      <c r="D18" s="3">
        <v>332</v>
      </c>
      <c r="E18" s="3">
        <v>1</v>
      </c>
      <c r="F18" s="3">
        <v>76</v>
      </c>
      <c r="G18" s="3">
        <v>74</v>
      </c>
      <c r="H18" s="3">
        <v>88</v>
      </c>
      <c r="I18" s="3">
        <v>277</v>
      </c>
      <c r="J18" s="3">
        <v>362</v>
      </c>
      <c r="K18" s="3">
        <v>177</v>
      </c>
      <c r="L18" s="3">
        <v>155</v>
      </c>
      <c r="M18" s="3">
        <v>133</v>
      </c>
      <c r="N18" s="3">
        <v>3768</v>
      </c>
      <c r="O18" s="3">
        <v>136</v>
      </c>
      <c r="P18" s="3">
        <v>167</v>
      </c>
    </row>
    <row r="19" spans="1:16" x14ac:dyDescent="0.25">
      <c r="A19" s="2" t="s">
        <v>24</v>
      </c>
      <c r="B19" s="3">
        <v>4157</v>
      </c>
      <c r="C19" s="3">
        <v>8</v>
      </c>
      <c r="D19" s="3">
        <v>328</v>
      </c>
      <c r="E19" s="3">
        <v>1</v>
      </c>
      <c r="F19" s="3">
        <v>80</v>
      </c>
      <c r="G19" s="3">
        <v>72</v>
      </c>
      <c r="H19" s="3">
        <v>86</v>
      </c>
      <c r="I19" s="3">
        <v>270</v>
      </c>
      <c r="J19" s="3">
        <v>352</v>
      </c>
      <c r="K19" s="3">
        <v>172</v>
      </c>
      <c r="L19" s="3">
        <v>151</v>
      </c>
      <c r="M19" s="3">
        <v>129</v>
      </c>
      <c r="N19" s="3">
        <v>3146</v>
      </c>
      <c r="O19" s="3">
        <v>133</v>
      </c>
      <c r="P19" s="3">
        <v>163</v>
      </c>
    </row>
    <row r="20" spans="1:16" x14ac:dyDescent="0.25">
      <c r="A20" s="2" t="s">
        <v>25</v>
      </c>
      <c r="B20" s="3">
        <v>3095</v>
      </c>
      <c r="C20" s="3">
        <v>7</v>
      </c>
      <c r="D20" s="3">
        <v>409</v>
      </c>
      <c r="E20" s="3">
        <v>1</v>
      </c>
      <c r="F20" s="3">
        <v>70</v>
      </c>
      <c r="G20" s="3">
        <v>73</v>
      </c>
      <c r="H20" s="3">
        <v>87</v>
      </c>
      <c r="I20" s="3">
        <v>273</v>
      </c>
      <c r="J20" s="3">
        <v>357</v>
      </c>
      <c r="K20" s="3">
        <v>175</v>
      </c>
      <c r="L20" s="3">
        <v>153</v>
      </c>
      <c r="M20" s="3">
        <v>131</v>
      </c>
      <c r="N20" s="3">
        <v>3605</v>
      </c>
      <c r="O20" s="3">
        <v>134</v>
      </c>
      <c r="P20" s="3">
        <v>165</v>
      </c>
    </row>
    <row r="21" spans="1:16" x14ac:dyDescent="0.25">
      <c r="A21" s="2" t="s">
        <v>26</v>
      </c>
      <c r="B21" s="3">
        <v>3671</v>
      </c>
      <c r="C21" s="3">
        <v>8</v>
      </c>
      <c r="D21" s="3">
        <v>421</v>
      </c>
      <c r="E21" s="3">
        <v>1</v>
      </c>
      <c r="F21" s="3">
        <v>65</v>
      </c>
      <c r="G21" s="3">
        <v>71</v>
      </c>
      <c r="H21" s="3"/>
      <c r="I21" s="3"/>
      <c r="J21" s="3"/>
      <c r="K21" s="3"/>
      <c r="L21" s="3"/>
      <c r="M21" s="3"/>
      <c r="N21" s="3">
        <v>3319</v>
      </c>
      <c r="O21" s="3"/>
      <c r="P21" s="3"/>
    </row>
    <row r="22" spans="1:16" x14ac:dyDescent="0.25">
      <c r="A22" s="2" t="s">
        <v>27</v>
      </c>
      <c r="B22" s="3">
        <v>3145</v>
      </c>
      <c r="C22" s="3">
        <v>8</v>
      </c>
      <c r="D22" s="3">
        <v>306</v>
      </c>
      <c r="E22" s="3">
        <v>1</v>
      </c>
      <c r="F22" s="3">
        <v>73</v>
      </c>
      <c r="G22" s="3">
        <v>74</v>
      </c>
      <c r="H22" s="3"/>
      <c r="I22" s="3"/>
      <c r="J22" s="3"/>
      <c r="K22" s="3"/>
      <c r="L22" s="3"/>
      <c r="M22" s="3"/>
      <c r="N22" s="3">
        <v>3321</v>
      </c>
      <c r="O22" s="3"/>
      <c r="P22" s="3"/>
    </row>
    <row r="23" spans="1:16" x14ac:dyDescent="0.25">
      <c r="A23" s="2" t="s">
        <v>28</v>
      </c>
      <c r="B23" s="3">
        <v>2728</v>
      </c>
      <c r="C23" s="3">
        <v>6</v>
      </c>
      <c r="D23" s="3">
        <v>308</v>
      </c>
      <c r="E23" s="3">
        <v>1</v>
      </c>
      <c r="F23" s="3">
        <v>65</v>
      </c>
      <c r="G23" s="3">
        <v>72</v>
      </c>
      <c r="H23" s="3"/>
      <c r="I23" s="3"/>
      <c r="J23" s="3"/>
      <c r="K23" s="3"/>
      <c r="L23" s="3"/>
      <c r="M23" s="3"/>
      <c r="N23" s="3">
        <v>3623</v>
      </c>
      <c r="O23" s="3"/>
      <c r="P23" s="3"/>
    </row>
    <row r="24" spans="1:16" x14ac:dyDescent="0.25">
      <c r="A24" s="2" t="s">
        <v>29</v>
      </c>
      <c r="B24" s="3">
        <v>4139</v>
      </c>
      <c r="C24" s="3">
        <v>7</v>
      </c>
      <c r="D24" s="3">
        <v>447</v>
      </c>
      <c r="E24" s="3">
        <v>1</v>
      </c>
      <c r="F24" s="3">
        <v>74</v>
      </c>
      <c r="G24" s="3">
        <v>73</v>
      </c>
      <c r="H24" s="3"/>
      <c r="I24" s="3"/>
      <c r="J24" s="3"/>
      <c r="K24" s="3"/>
      <c r="L24" s="3"/>
      <c r="M24" s="3"/>
      <c r="N24" s="3">
        <v>3548</v>
      </c>
      <c r="O24" s="3"/>
      <c r="P24" s="3"/>
    </row>
    <row r="25" spans="1:16" x14ac:dyDescent="0.25">
      <c r="A25" s="2" t="s">
        <v>30</v>
      </c>
      <c r="B25" s="3">
        <v>3195</v>
      </c>
      <c r="C25" s="3">
        <v>8</v>
      </c>
      <c r="D25" s="3">
        <v>324</v>
      </c>
      <c r="E25" s="3">
        <v>1</v>
      </c>
      <c r="F25" s="3">
        <v>73</v>
      </c>
      <c r="G25" s="3">
        <v>72</v>
      </c>
      <c r="H25" s="3"/>
      <c r="I25" s="3"/>
      <c r="J25" s="3"/>
      <c r="K25" s="3"/>
      <c r="L25" s="3"/>
      <c r="M25" s="3"/>
      <c r="N25" s="3">
        <v>3461</v>
      </c>
      <c r="O25" s="3"/>
      <c r="P25" s="3"/>
    </row>
    <row r="26" spans="1:16" x14ac:dyDescent="0.25">
      <c r="A26" s="2" t="s">
        <v>31</v>
      </c>
      <c r="B26" s="3">
        <v>3246</v>
      </c>
      <c r="C26" s="3">
        <v>6</v>
      </c>
      <c r="D26" s="3">
        <v>312</v>
      </c>
      <c r="E26" s="3">
        <v>1</v>
      </c>
      <c r="F26" s="3">
        <v>78</v>
      </c>
      <c r="G26" s="3">
        <v>71</v>
      </c>
      <c r="H26" s="3"/>
      <c r="I26" s="3"/>
      <c r="J26" s="3"/>
      <c r="K26" s="3"/>
      <c r="L26" s="3"/>
      <c r="M26" s="3"/>
      <c r="N26" s="3">
        <v>3538</v>
      </c>
      <c r="O26" s="3"/>
      <c r="P26" s="3"/>
    </row>
    <row r="27" spans="1:16" x14ac:dyDescent="0.25">
      <c r="A27" s="13" t="s">
        <v>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1:16" x14ac:dyDescent="0.25">
      <c r="A28" s="4" t="s">
        <v>6</v>
      </c>
      <c r="B28" s="2">
        <f>MIN(B17:B26)</f>
        <v>2728</v>
      </c>
      <c r="C28" s="2">
        <f t="shared" ref="C28:P28" si="0">MIN(C17:C26)</f>
        <v>6</v>
      </c>
      <c r="D28" s="2">
        <f t="shared" si="0"/>
        <v>293</v>
      </c>
      <c r="E28" s="2">
        <f t="shared" si="0"/>
        <v>1</v>
      </c>
      <c r="F28" s="2">
        <f t="shared" si="0"/>
        <v>65</v>
      </c>
      <c r="G28" s="2">
        <f t="shared" si="0"/>
        <v>71</v>
      </c>
      <c r="H28" s="2">
        <f t="shared" si="0"/>
        <v>85</v>
      </c>
      <c r="I28" s="2">
        <f t="shared" si="0"/>
        <v>266</v>
      </c>
      <c r="J28" s="2">
        <f t="shared" si="0"/>
        <v>347</v>
      </c>
      <c r="K28" s="2">
        <f t="shared" si="0"/>
        <v>170</v>
      </c>
      <c r="L28" s="2">
        <f t="shared" si="0"/>
        <v>149</v>
      </c>
      <c r="M28" s="2">
        <f t="shared" si="0"/>
        <v>127</v>
      </c>
      <c r="N28" s="2">
        <f t="shared" si="0"/>
        <v>3146</v>
      </c>
      <c r="O28" s="2">
        <f t="shared" si="0"/>
        <v>131</v>
      </c>
      <c r="P28" s="2">
        <f t="shared" si="0"/>
        <v>161</v>
      </c>
    </row>
    <row r="29" spans="1:16" x14ac:dyDescent="0.25">
      <c r="A29" s="4" t="s">
        <v>7</v>
      </c>
      <c r="B29" s="2">
        <f>MAX(B17:B26)</f>
        <v>4240</v>
      </c>
      <c r="C29" s="2">
        <f t="shared" ref="C29:P29" si="1">MAX(C17:C26)</f>
        <v>8</v>
      </c>
      <c r="D29" s="2">
        <f t="shared" si="1"/>
        <v>447</v>
      </c>
      <c r="E29" s="2">
        <f t="shared" si="1"/>
        <v>1</v>
      </c>
      <c r="F29" s="2">
        <f t="shared" si="1"/>
        <v>80</v>
      </c>
      <c r="G29" s="2">
        <f t="shared" si="1"/>
        <v>74</v>
      </c>
      <c r="H29" s="2">
        <f t="shared" si="1"/>
        <v>88</v>
      </c>
      <c r="I29" s="2">
        <f t="shared" si="1"/>
        <v>277</v>
      </c>
      <c r="J29" s="2">
        <f t="shared" si="1"/>
        <v>362</v>
      </c>
      <c r="K29" s="2">
        <f t="shared" si="1"/>
        <v>177</v>
      </c>
      <c r="L29" s="2">
        <f t="shared" si="1"/>
        <v>155</v>
      </c>
      <c r="M29" s="2">
        <f t="shared" si="1"/>
        <v>133</v>
      </c>
      <c r="N29" s="2">
        <f t="shared" si="1"/>
        <v>3768</v>
      </c>
      <c r="O29" s="2">
        <f t="shared" si="1"/>
        <v>136</v>
      </c>
      <c r="P29" s="2">
        <f t="shared" si="1"/>
        <v>167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H9" sqref="H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43</v>
      </c>
    </row>
    <row r="6" spans="1:16" x14ac:dyDescent="0.25">
      <c r="E6" s="11" t="s">
        <v>45</v>
      </c>
    </row>
    <row r="9" spans="1:16" x14ac:dyDescent="0.25">
      <c r="E9" t="s">
        <v>44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36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3942</v>
      </c>
      <c r="C17" s="3">
        <v>7</v>
      </c>
      <c r="D17" s="3">
        <v>425</v>
      </c>
      <c r="E17" s="3">
        <v>1</v>
      </c>
      <c r="F17" s="3">
        <v>84</v>
      </c>
      <c r="G17" s="3">
        <v>75</v>
      </c>
      <c r="H17" s="3">
        <v>270</v>
      </c>
      <c r="I17" s="3">
        <v>150</v>
      </c>
      <c r="J17" s="3">
        <v>131</v>
      </c>
      <c r="K17" s="3">
        <v>300</v>
      </c>
      <c r="L17" s="3">
        <v>341</v>
      </c>
      <c r="M17" s="3">
        <v>60</v>
      </c>
      <c r="N17" s="3">
        <v>3506</v>
      </c>
      <c r="O17" s="3">
        <v>184</v>
      </c>
      <c r="P17" s="3">
        <v>226</v>
      </c>
    </row>
    <row r="18" spans="1:16" x14ac:dyDescent="0.25">
      <c r="A18" s="2" t="s">
        <v>23</v>
      </c>
      <c r="B18" s="3">
        <v>3866</v>
      </c>
      <c r="C18" s="3">
        <v>7</v>
      </c>
      <c r="D18" s="3">
        <v>293</v>
      </c>
      <c r="E18" s="3">
        <v>1</v>
      </c>
      <c r="F18" s="3">
        <v>70</v>
      </c>
      <c r="G18" s="3">
        <v>76</v>
      </c>
      <c r="H18" s="3">
        <v>273</v>
      </c>
      <c r="I18" s="3">
        <v>152</v>
      </c>
      <c r="J18" s="3">
        <v>133</v>
      </c>
      <c r="K18" s="3">
        <v>304</v>
      </c>
      <c r="L18" s="3">
        <v>345</v>
      </c>
      <c r="M18" s="3">
        <v>60</v>
      </c>
      <c r="N18" s="3">
        <v>3803</v>
      </c>
      <c r="O18" s="3">
        <v>187</v>
      </c>
      <c r="P18" s="3">
        <v>229</v>
      </c>
    </row>
    <row r="19" spans="1:16" x14ac:dyDescent="0.25">
      <c r="A19" s="2" t="s">
        <v>24</v>
      </c>
      <c r="B19" s="3">
        <v>3128</v>
      </c>
      <c r="C19" s="3">
        <v>7</v>
      </c>
      <c r="D19" s="3">
        <v>429</v>
      </c>
      <c r="E19" s="3">
        <v>1</v>
      </c>
      <c r="F19" s="3">
        <v>83</v>
      </c>
      <c r="G19" s="3">
        <v>74</v>
      </c>
      <c r="H19" s="3">
        <v>266</v>
      </c>
      <c r="I19" s="3">
        <v>148</v>
      </c>
      <c r="J19" s="3">
        <v>129</v>
      </c>
      <c r="K19" s="3">
        <v>296</v>
      </c>
      <c r="L19" s="3">
        <v>336</v>
      </c>
      <c r="M19" s="3">
        <v>59</v>
      </c>
      <c r="N19" s="3">
        <v>3311</v>
      </c>
      <c r="O19" s="3">
        <v>182</v>
      </c>
      <c r="P19" s="3">
        <v>223</v>
      </c>
    </row>
    <row r="20" spans="1:16" x14ac:dyDescent="0.25">
      <c r="A20" s="2" t="s">
        <v>25</v>
      </c>
      <c r="B20" s="3">
        <v>4310</v>
      </c>
      <c r="C20" s="3">
        <v>7</v>
      </c>
      <c r="D20" s="3">
        <v>450</v>
      </c>
      <c r="E20" s="3">
        <v>1</v>
      </c>
      <c r="F20" s="3">
        <v>74</v>
      </c>
      <c r="G20" s="3">
        <v>77</v>
      </c>
      <c r="H20" s="3">
        <v>277</v>
      </c>
      <c r="I20" s="3">
        <v>154</v>
      </c>
      <c r="J20" s="3">
        <v>134</v>
      </c>
      <c r="K20" s="3">
        <v>308</v>
      </c>
      <c r="L20" s="3">
        <v>350</v>
      </c>
      <c r="M20" s="3">
        <v>61</v>
      </c>
      <c r="N20" s="3">
        <v>3887</v>
      </c>
      <c r="O20" s="3">
        <v>189</v>
      </c>
      <c r="P20" s="3">
        <v>232</v>
      </c>
    </row>
    <row r="21" spans="1:16" x14ac:dyDescent="0.25">
      <c r="A21" s="2" t="s">
        <v>26</v>
      </c>
      <c r="B21" s="3">
        <v>4718</v>
      </c>
      <c r="C21" s="3">
        <v>6</v>
      </c>
      <c r="D21" s="3">
        <v>366</v>
      </c>
      <c r="E21" s="3">
        <v>1</v>
      </c>
      <c r="F21" s="3">
        <v>75</v>
      </c>
      <c r="G21" s="3">
        <v>76</v>
      </c>
      <c r="H21" s="3">
        <v>273</v>
      </c>
      <c r="I21" s="3">
        <v>152</v>
      </c>
      <c r="J21" s="3">
        <v>133</v>
      </c>
      <c r="K21" s="3">
        <v>304</v>
      </c>
      <c r="L21" s="3">
        <v>345</v>
      </c>
      <c r="M21" s="3">
        <v>60</v>
      </c>
      <c r="N21" s="3">
        <v>3781</v>
      </c>
      <c r="O21" s="3">
        <v>187</v>
      </c>
      <c r="P21" s="3">
        <v>229</v>
      </c>
    </row>
    <row r="22" spans="1:16" x14ac:dyDescent="0.25">
      <c r="A22" s="2" t="s">
        <v>27</v>
      </c>
      <c r="B22" s="3">
        <v>3591</v>
      </c>
      <c r="C22" s="3">
        <v>7</v>
      </c>
      <c r="D22" s="3">
        <v>288</v>
      </c>
      <c r="E22" s="3">
        <v>1</v>
      </c>
      <c r="F22" s="3">
        <v>78</v>
      </c>
      <c r="G22" s="3">
        <v>76</v>
      </c>
      <c r="H22" s="3"/>
      <c r="I22" s="3"/>
      <c r="J22" s="3"/>
      <c r="K22" s="3"/>
      <c r="L22" s="3"/>
      <c r="M22" s="3"/>
      <c r="N22" s="3">
        <v>3754</v>
      </c>
      <c r="O22" s="3"/>
      <c r="P22" s="3"/>
    </row>
    <row r="23" spans="1:16" x14ac:dyDescent="0.25">
      <c r="A23" s="2" t="s">
        <v>28</v>
      </c>
      <c r="B23" s="3">
        <v>4346</v>
      </c>
      <c r="C23" s="3">
        <v>7</v>
      </c>
      <c r="D23" s="3">
        <v>300</v>
      </c>
      <c r="E23" s="3">
        <v>1</v>
      </c>
      <c r="F23" s="3">
        <v>74</v>
      </c>
      <c r="G23" s="3">
        <v>74</v>
      </c>
      <c r="H23" s="3"/>
      <c r="I23" s="3"/>
      <c r="J23" s="3"/>
      <c r="K23" s="3"/>
      <c r="L23" s="3"/>
      <c r="M23" s="3"/>
      <c r="N23" s="3">
        <v>3646</v>
      </c>
      <c r="O23" s="3"/>
      <c r="P23" s="3"/>
    </row>
    <row r="24" spans="1:16" x14ac:dyDescent="0.25">
      <c r="A24" s="2" t="s">
        <v>29</v>
      </c>
      <c r="B24" s="3">
        <v>4285</v>
      </c>
      <c r="C24" s="3">
        <v>7</v>
      </c>
      <c r="D24" s="3">
        <v>332</v>
      </c>
      <c r="E24" s="3">
        <v>1</v>
      </c>
      <c r="F24" s="3">
        <v>83</v>
      </c>
      <c r="G24" s="3">
        <v>77</v>
      </c>
      <c r="H24" s="3"/>
      <c r="I24" s="3"/>
      <c r="J24" s="3"/>
      <c r="K24" s="3"/>
      <c r="L24" s="3"/>
      <c r="M24" s="3"/>
      <c r="N24" s="3">
        <v>3833</v>
      </c>
      <c r="O24" s="3"/>
      <c r="P24" s="3"/>
    </row>
    <row r="25" spans="1:16" x14ac:dyDescent="0.25">
      <c r="A25" s="2" t="s">
        <v>30</v>
      </c>
      <c r="B25" s="3">
        <v>3223</v>
      </c>
      <c r="C25" s="3">
        <v>7</v>
      </c>
      <c r="D25" s="3">
        <v>429</v>
      </c>
      <c r="E25" s="3">
        <v>1</v>
      </c>
      <c r="F25" s="3">
        <v>72</v>
      </c>
      <c r="G25" s="3">
        <v>73</v>
      </c>
      <c r="H25" s="3">
        <v>262</v>
      </c>
      <c r="I25" s="3">
        <v>146</v>
      </c>
      <c r="J25" s="3">
        <v>127</v>
      </c>
      <c r="K25" s="3">
        <v>292</v>
      </c>
      <c r="L25" s="3">
        <v>332</v>
      </c>
      <c r="M25" s="3">
        <v>58</v>
      </c>
      <c r="N25" s="3">
        <v>3750</v>
      </c>
      <c r="O25" s="3">
        <v>179</v>
      </c>
      <c r="P25" s="3">
        <v>220</v>
      </c>
    </row>
    <row r="26" spans="1:16" x14ac:dyDescent="0.25">
      <c r="A26" s="2" t="s">
        <v>31</v>
      </c>
      <c r="B26" s="3">
        <v>4239</v>
      </c>
      <c r="C26" s="3">
        <v>7</v>
      </c>
      <c r="D26" s="3">
        <v>352</v>
      </c>
      <c r="E26" s="3">
        <v>1</v>
      </c>
      <c r="F26" s="3">
        <v>72</v>
      </c>
      <c r="G26" s="3">
        <v>75</v>
      </c>
      <c r="H26" s="3"/>
      <c r="I26" s="3"/>
      <c r="J26" s="3"/>
      <c r="K26" s="3"/>
      <c r="L26" s="3"/>
      <c r="M26" s="3"/>
      <c r="N26" s="3">
        <v>3861</v>
      </c>
      <c r="O26" s="3"/>
      <c r="P26" s="3"/>
    </row>
    <row r="27" spans="1:16" x14ac:dyDescent="0.25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4" t="s">
        <v>6</v>
      </c>
      <c r="B28" s="2">
        <f>MIN(B17:B26)</f>
        <v>3128</v>
      </c>
      <c r="C28" s="2">
        <f t="shared" ref="C28:P28" si="0">MIN(C17:C26)</f>
        <v>6</v>
      </c>
      <c r="D28" s="2">
        <f t="shared" si="0"/>
        <v>288</v>
      </c>
      <c r="E28" s="2">
        <f t="shared" si="0"/>
        <v>1</v>
      </c>
      <c r="F28" s="2">
        <f t="shared" si="0"/>
        <v>70</v>
      </c>
      <c r="G28" s="2">
        <f t="shared" si="0"/>
        <v>73</v>
      </c>
      <c r="H28" s="2">
        <f t="shared" si="0"/>
        <v>262</v>
      </c>
      <c r="I28" s="2">
        <f t="shared" si="0"/>
        <v>146</v>
      </c>
      <c r="J28" s="2">
        <f t="shared" si="0"/>
        <v>127</v>
      </c>
      <c r="K28" s="2">
        <f t="shared" si="0"/>
        <v>292</v>
      </c>
      <c r="L28" s="2">
        <f t="shared" si="0"/>
        <v>332</v>
      </c>
      <c r="M28" s="2">
        <f t="shared" si="0"/>
        <v>58</v>
      </c>
      <c r="N28" s="2">
        <f t="shared" si="0"/>
        <v>3311</v>
      </c>
      <c r="O28" s="2">
        <f t="shared" si="0"/>
        <v>179</v>
      </c>
      <c r="P28" s="2">
        <f t="shared" si="0"/>
        <v>220</v>
      </c>
    </row>
    <row r="29" spans="1:16" x14ac:dyDescent="0.25">
      <c r="A29" s="4" t="s">
        <v>7</v>
      </c>
      <c r="B29" s="2">
        <f>MAX(B17:B26)</f>
        <v>4718</v>
      </c>
      <c r="C29" s="2">
        <f t="shared" ref="C29:P29" si="1">MAX(C17:C26)</f>
        <v>7</v>
      </c>
      <c r="D29" s="2">
        <f t="shared" si="1"/>
        <v>450</v>
      </c>
      <c r="E29" s="2">
        <f t="shared" si="1"/>
        <v>1</v>
      </c>
      <c r="F29" s="2">
        <f t="shared" si="1"/>
        <v>84</v>
      </c>
      <c r="G29" s="2">
        <f t="shared" si="1"/>
        <v>77</v>
      </c>
      <c r="H29" s="2">
        <f t="shared" si="1"/>
        <v>277</v>
      </c>
      <c r="I29" s="2">
        <f t="shared" si="1"/>
        <v>154</v>
      </c>
      <c r="J29" s="2">
        <f t="shared" si="1"/>
        <v>134</v>
      </c>
      <c r="K29" s="2">
        <f t="shared" si="1"/>
        <v>308</v>
      </c>
      <c r="L29" s="2">
        <f t="shared" si="1"/>
        <v>350</v>
      </c>
      <c r="M29" s="2">
        <f t="shared" si="1"/>
        <v>61</v>
      </c>
      <c r="N29" s="2">
        <f t="shared" si="1"/>
        <v>3887</v>
      </c>
      <c r="O29" s="2">
        <f t="shared" si="1"/>
        <v>189</v>
      </c>
      <c r="P29" s="2">
        <f t="shared" si="1"/>
        <v>232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37</v>
      </c>
    </row>
    <row r="3" spans="1:16" x14ac:dyDescent="0.25">
      <c r="E3" t="s">
        <v>46</v>
      </c>
    </row>
    <row r="6" spans="1:16" x14ac:dyDescent="0.25">
      <c r="E6" s="11" t="s">
        <v>47</v>
      </c>
    </row>
    <row r="9" spans="1:16" x14ac:dyDescent="0.25">
      <c r="E9" t="s">
        <v>48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37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4265</v>
      </c>
      <c r="C17" s="3">
        <v>9</v>
      </c>
      <c r="D17" s="3">
        <v>347</v>
      </c>
      <c r="E17" s="3">
        <v>1</v>
      </c>
      <c r="F17" s="3">
        <v>75</v>
      </c>
      <c r="G17" s="3">
        <v>78</v>
      </c>
      <c r="H17" s="3">
        <v>390</v>
      </c>
      <c r="I17" s="3">
        <v>234</v>
      </c>
      <c r="J17" s="3">
        <v>436</v>
      </c>
      <c r="K17" s="3">
        <v>312</v>
      </c>
      <c r="L17" s="3">
        <v>382</v>
      </c>
      <c r="M17" s="3">
        <v>124</v>
      </c>
      <c r="N17" s="3">
        <v>5088</v>
      </c>
      <c r="O17" s="3">
        <v>192</v>
      </c>
      <c r="P17" s="3">
        <v>235</v>
      </c>
    </row>
    <row r="18" spans="1:16" x14ac:dyDescent="0.25">
      <c r="A18" s="2" t="s">
        <v>23</v>
      </c>
      <c r="B18" s="3">
        <v>3616</v>
      </c>
      <c r="C18" s="3">
        <v>10</v>
      </c>
      <c r="D18" s="3">
        <v>415</v>
      </c>
      <c r="E18" s="3">
        <v>1</v>
      </c>
      <c r="F18" s="3">
        <v>71</v>
      </c>
      <c r="G18" s="3">
        <v>78</v>
      </c>
      <c r="H18" s="3"/>
      <c r="I18" s="3"/>
      <c r="J18" s="3"/>
      <c r="K18" s="3"/>
      <c r="L18" s="3"/>
      <c r="M18" s="3"/>
      <c r="N18" s="3">
        <v>6030</v>
      </c>
      <c r="O18" s="3"/>
      <c r="P18" s="3"/>
    </row>
    <row r="19" spans="1:16" x14ac:dyDescent="0.25">
      <c r="A19" s="2" t="s">
        <v>24</v>
      </c>
      <c r="B19" s="3">
        <v>4464</v>
      </c>
      <c r="C19" s="3">
        <v>10</v>
      </c>
      <c r="D19" s="3">
        <v>342</v>
      </c>
      <c r="E19" s="3">
        <v>1</v>
      </c>
      <c r="F19" s="3">
        <v>80</v>
      </c>
      <c r="G19" s="3">
        <v>77</v>
      </c>
      <c r="H19" s="3">
        <v>385</v>
      </c>
      <c r="I19" s="3">
        <v>231</v>
      </c>
      <c r="J19" s="3">
        <v>431</v>
      </c>
      <c r="K19" s="3">
        <v>308</v>
      </c>
      <c r="L19" s="3">
        <v>377</v>
      </c>
      <c r="M19" s="3">
        <v>123</v>
      </c>
      <c r="N19" s="3">
        <v>4980</v>
      </c>
      <c r="O19" s="3">
        <v>189</v>
      </c>
      <c r="P19" s="3">
        <v>232</v>
      </c>
    </row>
    <row r="20" spans="1:16" x14ac:dyDescent="0.25">
      <c r="A20" s="2" t="s">
        <v>25</v>
      </c>
      <c r="B20" s="3">
        <v>3898</v>
      </c>
      <c r="C20" s="3">
        <v>10</v>
      </c>
      <c r="D20" s="3">
        <v>296</v>
      </c>
      <c r="E20" s="3">
        <v>1</v>
      </c>
      <c r="F20" s="3">
        <v>82</v>
      </c>
      <c r="G20" s="3">
        <v>78</v>
      </c>
      <c r="H20" s="3"/>
      <c r="I20" s="3"/>
      <c r="J20" s="3"/>
      <c r="K20" s="3"/>
      <c r="L20" s="3"/>
      <c r="M20" s="3"/>
      <c r="N20" s="3">
        <v>5697</v>
      </c>
      <c r="O20" s="3"/>
      <c r="P20" s="3"/>
    </row>
    <row r="21" spans="1:16" x14ac:dyDescent="0.25">
      <c r="A21" s="2" t="s">
        <v>26</v>
      </c>
      <c r="B21" s="3">
        <v>4727</v>
      </c>
      <c r="C21" s="3">
        <v>10</v>
      </c>
      <c r="D21" s="3">
        <v>435</v>
      </c>
      <c r="E21" s="3">
        <v>1</v>
      </c>
      <c r="F21" s="3">
        <v>67</v>
      </c>
      <c r="G21" s="3">
        <v>76</v>
      </c>
      <c r="H21" s="3">
        <v>380</v>
      </c>
      <c r="I21" s="3">
        <v>228</v>
      </c>
      <c r="J21" s="3">
        <v>425</v>
      </c>
      <c r="K21" s="3">
        <v>304</v>
      </c>
      <c r="L21" s="3">
        <v>372</v>
      </c>
      <c r="M21" s="3">
        <v>121</v>
      </c>
      <c r="N21" s="3">
        <v>5856</v>
      </c>
      <c r="O21" s="3">
        <v>187</v>
      </c>
      <c r="P21" s="3">
        <v>229</v>
      </c>
    </row>
    <row r="22" spans="1:16" x14ac:dyDescent="0.25">
      <c r="A22" s="2" t="s">
        <v>27</v>
      </c>
      <c r="B22" s="3">
        <v>4775</v>
      </c>
      <c r="C22" s="3">
        <v>9</v>
      </c>
      <c r="D22" s="3">
        <v>319</v>
      </c>
      <c r="E22" s="3">
        <v>1</v>
      </c>
      <c r="F22" s="3">
        <v>82</v>
      </c>
      <c r="G22" s="3">
        <v>77</v>
      </c>
      <c r="H22" s="3"/>
      <c r="I22" s="3"/>
      <c r="J22" s="3"/>
      <c r="K22" s="3"/>
      <c r="L22" s="3"/>
      <c r="M22" s="3"/>
      <c r="N22" s="3">
        <v>5466</v>
      </c>
      <c r="O22" s="3"/>
      <c r="P22" s="3"/>
    </row>
    <row r="23" spans="1:16" x14ac:dyDescent="0.25">
      <c r="A23" s="2" t="s">
        <v>28</v>
      </c>
      <c r="B23" s="3">
        <v>4817</v>
      </c>
      <c r="C23" s="3">
        <v>10</v>
      </c>
      <c r="D23" s="3">
        <v>375</v>
      </c>
      <c r="E23" s="3">
        <v>1</v>
      </c>
      <c r="F23" s="3">
        <v>68</v>
      </c>
      <c r="G23" s="3">
        <v>76</v>
      </c>
      <c r="H23" s="3"/>
      <c r="I23" s="3"/>
      <c r="J23" s="3"/>
      <c r="K23" s="3"/>
      <c r="L23" s="3"/>
      <c r="M23" s="3"/>
      <c r="N23" s="3">
        <v>5332</v>
      </c>
      <c r="O23" s="3"/>
      <c r="P23" s="3"/>
    </row>
    <row r="24" spans="1:16" x14ac:dyDescent="0.25">
      <c r="A24" s="2" t="s">
        <v>29</v>
      </c>
      <c r="B24" s="3">
        <v>5375</v>
      </c>
      <c r="C24" s="3">
        <v>10</v>
      </c>
      <c r="D24" s="3">
        <v>404</v>
      </c>
      <c r="E24" s="3">
        <v>1</v>
      </c>
      <c r="F24" s="3">
        <v>74</v>
      </c>
      <c r="G24" s="3">
        <v>78</v>
      </c>
      <c r="H24" s="3"/>
      <c r="I24" s="3"/>
      <c r="J24" s="3"/>
      <c r="K24" s="3"/>
      <c r="L24" s="3"/>
      <c r="M24" s="3"/>
      <c r="N24" s="3">
        <v>5781</v>
      </c>
      <c r="O24" s="3"/>
      <c r="P24" s="3"/>
    </row>
    <row r="25" spans="1:16" x14ac:dyDescent="0.25">
      <c r="A25" s="2" t="s">
        <v>30</v>
      </c>
      <c r="B25" s="3">
        <v>4726</v>
      </c>
      <c r="C25" s="3">
        <v>10</v>
      </c>
      <c r="D25" s="3">
        <v>390</v>
      </c>
      <c r="E25" s="3">
        <v>1</v>
      </c>
      <c r="F25" s="3">
        <v>80</v>
      </c>
      <c r="G25" s="3">
        <v>78</v>
      </c>
      <c r="H25" s="3"/>
      <c r="I25" s="3"/>
      <c r="J25" s="3"/>
      <c r="K25" s="3"/>
      <c r="L25" s="3"/>
      <c r="M25" s="3"/>
      <c r="N25" s="3">
        <v>5476</v>
      </c>
      <c r="O25" s="3"/>
      <c r="P25" s="3"/>
    </row>
    <row r="26" spans="1:16" x14ac:dyDescent="0.25">
      <c r="A26" s="2" t="s">
        <v>31</v>
      </c>
      <c r="B26" s="3">
        <v>4878</v>
      </c>
      <c r="C26" s="3">
        <v>10</v>
      </c>
      <c r="D26" s="3">
        <v>434</v>
      </c>
      <c r="E26" s="3">
        <v>1</v>
      </c>
      <c r="F26" s="3">
        <v>86</v>
      </c>
      <c r="G26" s="3">
        <v>76</v>
      </c>
      <c r="H26" s="3"/>
      <c r="I26" s="3"/>
      <c r="J26" s="3"/>
      <c r="K26" s="3"/>
      <c r="L26" s="3"/>
      <c r="M26" s="3"/>
      <c r="N26" s="3">
        <v>8778</v>
      </c>
      <c r="O26" s="3"/>
      <c r="P26" s="3"/>
    </row>
    <row r="27" spans="1:16" x14ac:dyDescent="0.25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4" t="s">
        <v>6</v>
      </c>
      <c r="B28" s="2">
        <f>MIN(B17:B26)</f>
        <v>3616</v>
      </c>
      <c r="C28" s="2">
        <f t="shared" ref="C28:P28" si="0">MIN(C17:C26)</f>
        <v>9</v>
      </c>
      <c r="D28" s="2">
        <f t="shared" si="0"/>
        <v>296</v>
      </c>
      <c r="E28" s="2">
        <f t="shared" si="0"/>
        <v>1</v>
      </c>
      <c r="F28" s="2">
        <f t="shared" si="0"/>
        <v>67</v>
      </c>
      <c r="G28" s="2">
        <f t="shared" si="0"/>
        <v>76</v>
      </c>
      <c r="H28" s="2">
        <f t="shared" si="0"/>
        <v>380</v>
      </c>
      <c r="I28" s="2">
        <f t="shared" si="0"/>
        <v>228</v>
      </c>
      <c r="J28" s="2">
        <f t="shared" si="0"/>
        <v>425</v>
      </c>
      <c r="K28" s="2">
        <f t="shared" si="0"/>
        <v>304</v>
      </c>
      <c r="L28" s="2">
        <f t="shared" si="0"/>
        <v>372</v>
      </c>
      <c r="M28" s="2">
        <f t="shared" si="0"/>
        <v>121</v>
      </c>
      <c r="N28" s="2">
        <f t="shared" si="0"/>
        <v>4980</v>
      </c>
      <c r="O28" s="2">
        <f t="shared" si="0"/>
        <v>187</v>
      </c>
      <c r="P28" s="2">
        <f t="shared" si="0"/>
        <v>229</v>
      </c>
    </row>
    <row r="29" spans="1:16" x14ac:dyDescent="0.25">
      <c r="A29" s="4" t="s">
        <v>7</v>
      </c>
      <c r="B29" s="2">
        <f>MAX(B17:B26)</f>
        <v>5375</v>
      </c>
      <c r="C29" s="2">
        <f t="shared" ref="C29:P29" si="1">MAX(C17:C26)</f>
        <v>10</v>
      </c>
      <c r="D29" s="2">
        <f t="shared" si="1"/>
        <v>435</v>
      </c>
      <c r="E29" s="2">
        <f t="shared" si="1"/>
        <v>1</v>
      </c>
      <c r="F29" s="2">
        <f t="shared" si="1"/>
        <v>86</v>
      </c>
      <c r="G29" s="2">
        <f t="shared" si="1"/>
        <v>78</v>
      </c>
      <c r="H29" s="2">
        <f t="shared" si="1"/>
        <v>390</v>
      </c>
      <c r="I29" s="2">
        <f t="shared" si="1"/>
        <v>234</v>
      </c>
      <c r="J29" s="2">
        <f t="shared" si="1"/>
        <v>436</v>
      </c>
      <c r="K29" s="2">
        <f t="shared" si="1"/>
        <v>312</v>
      </c>
      <c r="L29" s="2">
        <f t="shared" si="1"/>
        <v>382</v>
      </c>
      <c r="M29" s="2">
        <f t="shared" si="1"/>
        <v>124</v>
      </c>
      <c r="N29" s="2">
        <f t="shared" si="1"/>
        <v>8778</v>
      </c>
      <c r="O29" s="2">
        <f t="shared" si="1"/>
        <v>192</v>
      </c>
      <c r="P29" s="2">
        <f t="shared" si="1"/>
        <v>235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Cultist Guard </vt:lpstr>
      <vt:lpstr>Wererat</vt:lpstr>
      <vt:lpstr>Minotaur</vt:lpstr>
      <vt:lpstr> Minotaur Chief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2016-07-26T00:11:00Z</dcterms:modified>
</cp:coreProperties>
</file>